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TAT VALENCIANA\ALICANTE\"/>
    </mc:Choice>
  </mc:AlternateContent>
  <xr:revisionPtr revIDLastSave="0" documentId="8_{A270D48D-9198-4BBF-9A3E-7458A5272F9B}" xr6:coauthVersionLast="47" xr6:coauthVersionMax="47" xr10:uidLastSave="{00000000-0000-0000-0000-000000000000}"/>
  <bookViews>
    <workbookView xWindow="0" yWindow="570" windowWidth="38790" windowHeight="23205" xr2:uid="{C9B5B9B6-8E26-4F1C-AD1E-74A377F02A6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<sst xmlns="http://schemas.openxmlformats.org/spreadsheetml/2006/main" count="259" uniqueCount="187">
  <si>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</si>
  <si>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</si>
  <si>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</si>
  <si>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</si>
  <si>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</si>
  <si>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</si>
  <si>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</si>
  <si>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</si>
  <si>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</si>
  <si>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</si>
  <si>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</si>
  <si>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</si>
  <si>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</si>
  <si>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</si>
  <si>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ELCHE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</si>
  <si>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</si>
  <si>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</si>
  <si>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</si>
  <si>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</si>
  <si>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</si>
  <si>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</si>
  <si>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</si>
  <si>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</si>
  <si>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</si>
  <si>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</si>
  <si>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</si>
  <si>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</si>
  <si>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</si>
  <si>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</si>
  <si>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</si>
  <si>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</si>
  <si>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</si>
  <si>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</si>
  <si>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</si>
  <si>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</si>
  <si>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</si>
  <si>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Crevillent</t>
  </si>
  <si>
    <t>Elche/Elx</t>
  </si>
  <si>
    <t>Santa Pola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</si>
  <si>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</si>
  <si>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</si>
  <si>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</si>
  <si>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</si>
  <si>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</si>
  <si>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</si>
  <si>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</si>
  <si>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</si>
  <si>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</si>
  <si>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</si>
  <si>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</si>
  <si>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</si>
  <si>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</si>
  <si>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</si>
  <si>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</si>
  <si>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</si>
  <si>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</si>
  <si>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</si>
  <si>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</si>
  <si>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</si>
  <si>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</si>
  <si>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</si>
  <si>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</si>
  <si>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</si>
  <si>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</si>
  <si>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</si>
  <si>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Reino Unido</t>
  </si>
  <si>
    <t>China</t>
  </si>
  <si>
    <t>Italia</t>
  </si>
  <si>
    <t>Argelia</t>
  </si>
  <si>
    <t>Venezuela</t>
  </si>
  <si>
    <t>Ucrania</t>
  </si>
  <si>
    <t>Argentina</t>
  </si>
  <si>
    <t>Paraguay</t>
  </si>
  <si>
    <t>Francia</t>
  </si>
  <si>
    <t>Rusia</t>
  </si>
  <si>
    <t>Otros paises de Europa</t>
  </si>
  <si>
    <t>Senegal</t>
  </si>
  <si>
    <t>Paises Bajos</t>
  </si>
  <si>
    <t>Mali</t>
  </si>
  <si>
    <t>Ecuador</t>
  </si>
  <si>
    <t>Alemania</t>
  </si>
  <si>
    <t>Bulgaria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</si>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</sst>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48B6AAD-2A76-4344-9DE3-E9FB846F060D}"/>
    <cellStyle name="Normal" xfId="0" builtinId="0"/>
    <cellStyle name="Normal 2" xfId="1" xr:uid="{046D54B7-C101-40B7-97F9-79FFEA3EE39B}"/>
    <cellStyle name="Porcentaje 2" xfId="2" xr:uid="{9DD4F0E1-51FD-4C49-9935-459730D86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27-4CF8-B68E-6500A145576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27-4CF8-B68E-6500A14557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27-4CF8-B68E-6500A14557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D27-4CF8-B68E-6500A14557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D27-4CF8-B68E-6500A1455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248350</c:v>
              </c:pt>
              <c:pt idx="1">
                <c:v>255676</c:v>
              </c:pt>
              <c:pt idx="2">
                <c:v>259291</c:v>
              </c:pt>
              <c:pt idx="3">
                <c:v>267954</c:v>
              </c:pt>
              <c:pt idx="4">
                <c:v>274368</c:v>
              </c:pt>
              <c:pt idx="5">
                <c:v>279815</c:v>
              </c:pt>
              <c:pt idx="6">
                <c:v>287767</c:v>
              </c:pt>
              <c:pt idx="7">
                <c:v>290481</c:v>
              </c:pt>
              <c:pt idx="8">
                <c:v>292067</c:v>
              </c:pt>
              <c:pt idx="9">
                <c:v>292088</c:v>
              </c:pt>
              <c:pt idx="10" formatCode="#,##0">
                <c:v>292991</c:v>
              </c:pt>
              <c:pt idx="11" formatCode="#,##0">
                <c:v>292740</c:v>
              </c:pt>
              <c:pt idx="12" formatCode="#,##0">
                <c:v>288504</c:v>
              </c:pt>
              <c:pt idx="13" formatCode="#,##0">
                <c:v>287434</c:v>
              </c:pt>
              <c:pt idx="14" formatCode="#,##0">
                <c:v>287659</c:v>
              </c:pt>
              <c:pt idx="15" formatCode="#,##0">
                <c:v>288648</c:v>
              </c:pt>
              <c:pt idx="16" formatCode="#,##0">
                <c:v>291327</c:v>
              </c:pt>
              <c:pt idx="17" formatCode="#,##0">
                <c:v>293775</c:v>
              </c:pt>
              <c:pt idx="18" formatCode="#,##0">
                <c:v>297604</c:v>
              </c:pt>
              <c:pt idx="19" formatCode="#,##0">
                <c:v>298070</c:v>
              </c:pt>
              <c:pt idx="20" formatCode="#,##0">
                <c:v>301635</c:v>
              </c:pt>
              <c:pt idx="21" formatCode="#,##0">
                <c:v>306216</c:v>
              </c:pt>
              <c:pt idx="22" formatCode="#,##0">
                <c:v>311164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40ED-92C4-43E9FD68F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415-4937-922A-E3E13068306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415-4937-922A-E3E130683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3A-4571-AF29-A37E8C6BCF9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B3A-4571-AF29-A37E8C6BCF9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B3A-4571-AF29-A37E8C6BCF9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B3A-4571-AF29-A37E8C6BCF9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B3A-4571-AF29-A37E8C6B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41-4546-959F-1C6FE1BCC12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41-4546-959F-1C6FE1BCC12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41-4546-959F-1C6FE1BCC12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41-4546-959F-1C6FE1BCC1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041-4546-959F-1C6FE1BCC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47-412A-9693-2E6848077B3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47-412A-9693-2E6848077B3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47-412A-9693-2E6848077B3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47-412A-9693-2E6848077B3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F47-412A-9693-2E6848077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14-4240-89C0-A8F5609DC9C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14-4240-89C0-A8F5609DC9C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14-4240-89C0-A8F5609DC9C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14-4240-89C0-A8F5609DC9C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14-4240-89C0-A8F5609DC9C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14-4240-89C0-A8F5609DC9C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F14-4240-89C0-A8F5609D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5EA3CE-D598-42E1-BDF2-43485153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15875</xdr:colOff>
      <xdr:row>7</xdr:row>
      <xdr:rowOff>53975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C087BF-6A36-45F9-BDFD-FFF872173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9525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5155796-E3A1-417E-AEF5-35F579676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200025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39F246-A2B2-4D3E-8C53-D00D274A6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0F4E7B-FD9D-40F3-8CD4-B056D73CA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00C5C75-40C6-4AD7-8BCD-587D06DA6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9A06C47-3782-47BF-935F-918E2D4EEC3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C128255-F7AD-4532-91D9-AA822DC26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4FC3FC3-6794-4AC0-A90E-5C8D813BA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92075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304AA38-3D3A-4E23-9F21-2E4727D1B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FC620197-D717-412B-B21B-722D30D88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AF3E1D38-652B-49A8-803F-81C7E79A6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101600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5CD7950-E354-4805-B645-064A02894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85725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11F147-6199-4120-8F07-C1ABD8B1D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130175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D3F2D5-20E3-443F-84BF-B6BB77707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DAA783D-D825-49F2-B15A-8A098D8FF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19133B2-A9ED-4242-B88A-D6EBB766DE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81AA546C-43D8-4695-88F6-B6C577AD0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BAAA617-BEAF-441B-A859-9EF98C4A8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6350</xdr:colOff>
      <xdr:row>5</xdr:row>
      <xdr:rowOff>101600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F07F675C-A752-4E3D-A449-85658F0B9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28575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7B4302-6E36-440B-8F0D-E1AE26DD0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B4831-27C3-4A2C-A98E-24C9A77AE87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ELCHE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9AD55B7-6A50-45DF-8AA9-187BE8BE4ED6}"/>
    <hyperlink ref="B14:C14" location="Municipios!A1" display="Municipios" xr:uid="{10E25CD0-AF75-45A2-9914-21B665C142AD}"/>
    <hyperlink ref="B16:C16" location="'Datos Demograficos'!A1" display="Datos Demograficos" xr:uid="{80DC2E73-C53A-443C-8999-4526A29AAFD3}"/>
    <hyperlink ref="B18:C18" location="Nacionalidades!A1" display="Nacionalidades" xr:uid="{1E38A240-0DB4-48C9-A6C3-66AB06C830F5}"/>
    <hyperlink ref="H18:I18" location="Trabajo!A1" display="Trabajo" xr:uid="{6A6EE56A-CADF-456B-98A0-ADA1F1A0B4E2}"/>
    <hyperlink ref="E12:F12" location="'Datos Economicos'!A1" display="Datos Económicos" xr:uid="{B6525290-8DF0-4C33-A35A-A898D26645FF}"/>
    <hyperlink ref="E14" location="Trafico!A1" display="Tráfico" xr:uid="{8F1EA9C6-7DF9-4141-A608-73BED947FC58}"/>
    <hyperlink ref="E16:F16" location="'Plazas Turisticas'!A1" display="Plazas Turisticas" xr:uid="{8E199A7E-C989-4E0D-8480-F583CAA6F162}"/>
    <hyperlink ref="E18:F18" location="Bancos!A1" display="Bancos" xr:uid="{46A242F1-6339-46AF-BFE2-B129C05B9B7E}"/>
    <hyperlink ref="H12" location="Presupuestos!A1" display="Presupuestos" xr:uid="{31CE0AB0-EBCE-4D6D-B520-DD55E0869441}"/>
    <hyperlink ref="H14" location="'Datos Catastrales'!A1" display="Datos Catastrales" xr:uid="{BAC286F3-4946-4E43-B28F-EC89791D1FBD}"/>
    <hyperlink ref="H16:I16" location="Hacienda!A1" display="Hacienda" xr:uid="{62A02F21-B060-4E97-9D73-881A69F7FA2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9D07B-19AE-4B10-8EAA-C49DBBC68C9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102</v>
      </c>
      <c r="C15" s="115">
        <v>89</v>
      </c>
      <c r="D15" s="115">
        <v>0</v>
      </c>
      <c r="E15" s="115">
        <v>12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-3.7735849056603772E-2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F71B907-8B74-47E5-8AB0-AC3D0DA1F87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CCE96-FBDE-4DC9-8C6F-B259478DCF87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109347.35231999999</v>
      </c>
      <c r="C16" s="136">
        <v>10610.106400000001</v>
      </c>
      <c r="D16" s="136">
        <v>30552.998229999997</v>
      </c>
      <c r="E16" s="136">
        <v>87096.831000000006</v>
      </c>
      <c r="F16" s="136">
        <v>1868.4834500000002</v>
      </c>
      <c r="G16" s="136">
        <v>6038.4417199999998</v>
      </c>
      <c r="H16" s="136">
        <v>26541.359949999998</v>
      </c>
      <c r="I16" s="136">
        <v>495.91235</v>
      </c>
      <c r="J16" s="136">
        <v>15299.15</v>
      </c>
      <c r="K16" s="137">
        <v>287850.63542000001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114579.08622</v>
      </c>
      <c r="C20" s="136">
        <v>107050.64662999999</v>
      </c>
      <c r="D20" s="136">
        <v>410.61595</v>
      </c>
      <c r="E20" s="136">
        <v>11909.55503</v>
      </c>
      <c r="F20" s="136">
        <v>49784.257979999995</v>
      </c>
      <c r="G20" s="136">
        <v>370</v>
      </c>
      <c r="H20" s="136">
        <v>495.91235</v>
      </c>
      <c r="I20" s="136">
        <v>2040.85348</v>
      </c>
      <c r="J20" s="137">
        <v>287818.92764000001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118095.45479000002</v>
      </c>
      <c r="C24" s="136">
        <v>44043.098160000001</v>
      </c>
      <c r="D24" s="136">
        <v>48239.996959999997</v>
      </c>
      <c r="E24" s="136">
        <v>17305.997770000002</v>
      </c>
      <c r="F24" s="136">
        <v>57874.622219999997</v>
      </c>
      <c r="G24" s="136">
        <v>2259.75774</v>
      </c>
      <c r="H24" s="137">
        <v>287818.92764000001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1C1445C-5863-42DC-8A55-EEFC82CFEFBC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0231-88C4-4190-8E5D-71A0883BE29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278868</v>
      </c>
      <c r="E15" s="150" t="s">
        <v>173</v>
      </c>
      <c r="F15" s="151">
        <v>51641</v>
      </c>
      <c r="G15" s="20"/>
      <c r="I15" s="100" t="s">
        <v>174</v>
      </c>
      <c r="J15" s="149">
        <v>37794</v>
      </c>
      <c r="K15" s="23"/>
    </row>
    <row r="16" spans="1:11" ht="51" customHeight="1" x14ac:dyDescent="0.3">
      <c r="A16" s="20"/>
      <c r="B16" s="150" t="s">
        <v>175</v>
      </c>
      <c r="C16" s="152">
        <v>10087504.103490001</v>
      </c>
      <c r="E16" s="150" t="s">
        <v>176</v>
      </c>
      <c r="F16" s="153">
        <v>4529.5112000000008</v>
      </c>
      <c r="G16" s="20"/>
      <c r="I16" s="150" t="s">
        <v>177</v>
      </c>
      <c r="J16" s="152">
        <v>42512.700000000004</v>
      </c>
      <c r="K16" s="23"/>
    </row>
    <row r="17" spans="1:13" ht="51" customHeight="1" thickBot="1" x14ac:dyDescent="0.35">
      <c r="A17" s="20"/>
      <c r="B17" s="150" t="s">
        <v>178</v>
      </c>
      <c r="C17" s="152">
        <v>6140909.8991999999</v>
      </c>
      <c r="E17" s="150" t="s">
        <v>179</v>
      </c>
      <c r="F17" s="153">
        <v>1153.7048</v>
      </c>
      <c r="G17" s="20"/>
      <c r="I17" s="154" t="s">
        <v>180</v>
      </c>
      <c r="J17" s="155">
        <v>122943.8</v>
      </c>
      <c r="K17" s="23"/>
    </row>
    <row r="18" spans="1:13" ht="51" customHeight="1" thickBot="1" x14ac:dyDescent="0.35">
      <c r="A18" s="20"/>
      <c r="B18" s="154" t="s">
        <v>181</v>
      </c>
      <c r="C18" s="156">
        <v>3946594.2042799997</v>
      </c>
      <c r="D18" s="157"/>
      <c r="E18" s="154" t="s">
        <v>182</v>
      </c>
      <c r="F18" s="158">
        <v>3375.8063999999999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19FFBD5-A1BC-43E0-8EC9-7C2D9C85F01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D6BBA-EF1D-4999-9211-F78E1EAE905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129842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2831.8550944994686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17031.985084718348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0.8578661502907835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58BA0068-6B2A-42F6-9B6C-571D2F44C4B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36C4D-EE9B-4D33-B55A-8B420A48B044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489.21000289916992</v>
      </c>
      <c r="H14" s="25" t="s">
        <v>17</v>
      </c>
      <c r="I14" s="26">
        <v>8.4085452570960229E-2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311164</v>
      </c>
      <c r="H16" s="25" t="s">
        <v>17</v>
      </c>
      <c r="I16" s="26">
        <v>0.15610581305570842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0.14627656155596405</v>
      </c>
      <c r="H18" s="25" t="s">
        <v>20</v>
      </c>
      <c r="I18" s="26">
        <v>0.23308260869347094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636.05404255017527</v>
      </c>
      <c r="H20" s="25" t="s">
        <v>20</v>
      </c>
      <c r="I20" s="33">
        <v>342.6066651876327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3.1396331195125398</v>
      </c>
      <c r="H22" s="25" t="s">
        <v>20</v>
      </c>
      <c r="I22" s="33">
        <v>5.8606771521841541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9608</v>
      </c>
      <c r="H24" s="25" t="s">
        <v>17</v>
      </c>
      <c r="I24" s="26">
        <v>0.1491763317651808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99066</v>
      </c>
      <c r="H26" s="25" t="s">
        <v>17</v>
      </c>
      <c r="I26" s="26">
        <v>0.16527113936087687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24569</v>
      </c>
      <c r="H28" s="25" t="s">
        <v>20</v>
      </c>
      <c r="I28" s="36">
        <v>132611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15389</v>
      </c>
      <c r="H30" s="25" t="s">
        <v>17</v>
      </c>
      <c r="I30" s="26">
        <v>6.7558431524048682E-2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102</v>
      </c>
      <c r="H32" s="25" t="s">
        <v>17</v>
      </c>
      <c r="I32" s="26">
        <v>0.11525423728813559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206356</v>
      </c>
      <c r="H36" s="25" t="s">
        <v>17</v>
      </c>
      <c r="I36" s="26">
        <v>0.14112938524500471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294776.28557000001</v>
      </c>
      <c r="H38" s="25" t="s">
        <v>17</v>
      </c>
      <c r="I38" s="26">
        <v>0.15053718382749698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17031.985084718348</v>
      </c>
      <c r="H40" s="25" t="s">
        <v>20</v>
      </c>
      <c r="I40" s="36">
        <v>18152.176635044787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B95C70B-0F3A-4DB8-AE6F-AF37C22B91F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FEC45-5F3D-42A8-9B67-5CBE26758C52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489.21000289916992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3.1396331195125398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30430</v>
      </c>
    </row>
    <row r="25" spans="1:7" x14ac:dyDescent="0.3">
      <c r="B25" s="49" t="s">
        <v>37</v>
      </c>
      <c r="C25" s="50">
        <v>242317</v>
      </c>
    </row>
    <row r="26" spans="1:7" x14ac:dyDescent="0.3">
      <c r="B26" s="49" t="s">
        <v>38</v>
      </c>
      <c r="C26" s="50">
        <v>38417</v>
      </c>
    </row>
  </sheetData>
  <mergeCells count="3">
    <mergeCell ref="C6:E6"/>
    <mergeCell ref="C8:E8"/>
    <mergeCell ref="C10:E10"/>
  </mergeCells>
  <hyperlinks>
    <hyperlink ref="A7" location="Indice!A1" display="Índice" xr:uid="{972E7B54-0ED9-4CC8-A85D-CBB2C655439A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D0293-ADAB-4C4E-910E-9B2FFF927BE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311164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0.50379542620611639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0.14627656155596405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0.49236465487472664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636.05404255017527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0.18627476186191205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2164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1066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2284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-120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48529</v>
      </c>
      <c r="H35" s="61"/>
      <c r="I35" s="61">
        <v>55778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24942</v>
      </c>
      <c r="H37" s="63">
        <v>23587</v>
      </c>
      <c r="I37" s="63">
        <v>28686</v>
      </c>
      <c r="J37" s="63">
        <v>27092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D2B6B83-6C87-47E3-BC25-9B23516E5E3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99D9-32E5-41F1-8739-CD0EDC51B7BB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265648</v>
      </c>
      <c r="D11" s="66"/>
      <c r="E11" s="67" t="s">
        <v>53</v>
      </c>
      <c r="F11" s="65">
        <v>45516</v>
      </c>
      <c r="G11" s="67" t="s">
        <v>54</v>
      </c>
      <c r="H11" s="66"/>
      <c r="I11" s="65">
        <v>16627</v>
      </c>
      <c r="J11" s="67" t="s">
        <v>55</v>
      </c>
      <c r="K11" s="68">
        <v>11337</v>
      </c>
    </row>
    <row r="12" spans="1:11" ht="30.75" customHeight="1" thickBot="1" x14ac:dyDescent="0.35">
      <c r="B12" s="64" t="s">
        <v>56</v>
      </c>
      <c r="C12" s="65">
        <v>14315</v>
      </c>
      <c r="D12" s="67"/>
      <c r="E12" s="67" t="s">
        <v>57</v>
      </c>
      <c r="F12" s="65">
        <v>3184</v>
      </c>
      <c r="G12" s="67" t="s">
        <v>58</v>
      </c>
      <c r="H12" s="67"/>
      <c r="I12" s="65">
        <v>14</v>
      </c>
      <c r="J12" s="67" t="s">
        <v>59</v>
      </c>
      <c r="K12" s="68">
        <v>39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311164</v>
      </c>
      <c r="J14" s="69"/>
      <c r="K14" s="69"/>
    </row>
    <row r="16" spans="1:11" x14ac:dyDescent="0.3">
      <c r="B16" s="21" t="s">
        <v>62</v>
      </c>
      <c r="C16" s="76">
        <v>7252</v>
      </c>
    </row>
    <row r="17" spans="2:3" x14ac:dyDescent="0.3">
      <c r="B17" s="21" t="s">
        <v>63</v>
      </c>
      <c r="C17" s="76">
        <v>6718</v>
      </c>
    </row>
    <row r="18" spans="2:3" x14ac:dyDescent="0.3">
      <c r="B18" s="21" t="s">
        <v>64</v>
      </c>
      <c r="C18" s="76">
        <v>3611</v>
      </c>
    </row>
    <row r="19" spans="2:3" x14ac:dyDescent="0.3">
      <c r="B19" s="21" t="s">
        <v>65</v>
      </c>
      <c r="C19" s="76">
        <v>2489</v>
      </c>
    </row>
    <row r="20" spans="2:3" x14ac:dyDescent="0.3">
      <c r="B20" s="21" t="s">
        <v>66</v>
      </c>
      <c r="C20" s="76">
        <v>2395</v>
      </c>
    </row>
    <row r="21" spans="2:3" x14ac:dyDescent="0.3">
      <c r="B21" s="21" t="s">
        <v>67</v>
      </c>
      <c r="C21" s="76">
        <v>1925</v>
      </c>
    </row>
    <row r="22" spans="2:3" x14ac:dyDescent="0.3">
      <c r="B22" s="21" t="s">
        <v>68</v>
      </c>
      <c r="C22" s="76">
        <v>1788</v>
      </c>
    </row>
    <row r="23" spans="2:3" x14ac:dyDescent="0.3">
      <c r="B23" s="21" t="s">
        <v>69</v>
      </c>
      <c r="C23" s="76">
        <v>1490</v>
      </c>
    </row>
    <row r="24" spans="2:3" x14ac:dyDescent="0.3">
      <c r="B24" s="21" t="s">
        <v>70</v>
      </c>
      <c r="C24" s="76">
        <v>1469</v>
      </c>
    </row>
    <row r="25" spans="2:3" x14ac:dyDescent="0.3">
      <c r="B25" s="21" t="s">
        <v>71</v>
      </c>
      <c r="C25" s="76">
        <v>1409</v>
      </c>
    </row>
    <row r="26" spans="2:3" x14ac:dyDescent="0.3">
      <c r="B26" s="21" t="s">
        <v>72</v>
      </c>
      <c r="C26" s="76">
        <v>1151</v>
      </c>
    </row>
    <row r="27" spans="2:3" x14ac:dyDescent="0.3">
      <c r="B27" s="21" t="s">
        <v>73</v>
      </c>
      <c r="C27" s="76">
        <v>1026</v>
      </c>
    </row>
    <row r="28" spans="2:3" x14ac:dyDescent="0.3">
      <c r="B28" s="21" t="s">
        <v>74</v>
      </c>
      <c r="C28" s="76">
        <v>964</v>
      </c>
    </row>
    <row r="29" spans="2:3" x14ac:dyDescent="0.3">
      <c r="B29" s="21" t="s">
        <v>75</v>
      </c>
      <c r="C29" s="76">
        <v>910</v>
      </c>
    </row>
    <row r="30" spans="2:3" x14ac:dyDescent="0.3">
      <c r="B30" s="21" t="s">
        <v>76</v>
      </c>
      <c r="C30" s="76">
        <v>853</v>
      </c>
    </row>
    <row r="31" spans="2:3" x14ac:dyDescent="0.3">
      <c r="B31" s="21" t="s">
        <v>77</v>
      </c>
      <c r="C31" s="76">
        <v>714</v>
      </c>
    </row>
    <row r="32" spans="2:3" x14ac:dyDescent="0.3">
      <c r="B32" s="21" t="s">
        <v>78</v>
      </c>
      <c r="C32" s="76">
        <v>692</v>
      </c>
    </row>
    <row r="33" spans="2:3" x14ac:dyDescent="0.3">
      <c r="B33" s="21" t="s">
        <v>79</v>
      </c>
      <c r="C33" s="76">
        <v>655</v>
      </c>
    </row>
    <row r="34" spans="2:3" x14ac:dyDescent="0.3">
      <c r="B34" s="21" t="s">
        <v>80</v>
      </c>
      <c r="C34" s="76">
        <v>641</v>
      </c>
    </row>
    <row r="35" spans="2:3" x14ac:dyDescent="0.3">
      <c r="B35" s="21" t="s">
        <v>81</v>
      </c>
      <c r="C35" s="76">
        <v>473</v>
      </c>
    </row>
    <row r="36" spans="2:3" x14ac:dyDescent="0.3">
      <c r="B36" s="21" t="s">
        <v>82</v>
      </c>
      <c r="C36" s="76">
        <v>467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F5C8DED-4A01-493D-8164-710E1D5BEA6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17DF-F9D2-4767-890B-DE94BABF515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62238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38972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24569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14403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0.12693334743410095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5180</v>
      </c>
      <c r="E28" s="89">
        <v>2561</v>
      </c>
      <c r="F28" s="89">
        <v>46416</v>
      </c>
      <c r="G28" s="90">
        <v>44909</v>
      </c>
      <c r="H28" s="90">
        <f>SUM(D28:G28)</f>
        <v>99066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437BAA12-6A94-484F-8010-5BF1AD9342B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B796C-2B78-4AFF-914C-374A95F19AD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6447</v>
      </c>
      <c r="D15" s="107">
        <v>69349</v>
      </c>
      <c r="E15" s="108">
        <v>1016</v>
      </c>
      <c r="G15" s="105" t="s">
        <v>95</v>
      </c>
      <c r="H15" s="109">
        <v>251</v>
      </c>
      <c r="I15" s="107">
        <v>2387</v>
      </c>
      <c r="J15" s="107">
        <v>38368</v>
      </c>
      <c r="K15" s="110">
        <v>35806</v>
      </c>
      <c r="L15" s="111"/>
      <c r="M15" s="105" t="s">
        <v>95</v>
      </c>
      <c r="N15" s="112">
        <v>21441</v>
      </c>
      <c r="O15" s="112">
        <v>23496</v>
      </c>
      <c r="P15" s="112">
        <v>11416</v>
      </c>
      <c r="Q15" s="108">
        <v>20459</v>
      </c>
      <c r="R15" s="23"/>
    </row>
    <row r="16" spans="1:18" ht="34.5" customHeight="1" thickBot="1" x14ac:dyDescent="0.35">
      <c r="A16" s="20"/>
      <c r="B16" s="113" t="s">
        <v>107</v>
      </c>
      <c r="C16" s="114">
        <v>2834</v>
      </c>
      <c r="D16" s="115">
        <v>5837</v>
      </c>
      <c r="E16" s="116">
        <v>937</v>
      </c>
      <c r="G16" s="113" t="s">
        <v>107</v>
      </c>
      <c r="H16" s="114">
        <v>68</v>
      </c>
      <c r="I16" s="115">
        <v>291</v>
      </c>
      <c r="J16" s="115">
        <v>4514</v>
      </c>
      <c r="K16" s="116">
        <v>4735</v>
      </c>
      <c r="L16" s="111"/>
      <c r="M16" s="113" t="s">
        <v>107</v>
      </c>
      <c r="N16" s="115">
        <v>8299</v>
      </c>
      <c r="O16" s="115">
        <v>1166</v>
      </c>
      <c r="P16" s="115">
        <v>120</v>
      </c>
      <c r="Q16" s="116">
        <v>23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6E4E9DE-D033-428B-9A44-7EEC8E8BCC26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6E6F4-9EEA-4955-A3AC-B0766B2CD88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152318</v>
      </c>
      <c r="C15" s="115">
        <v>26136</v>
      </c>
      <c r="D15" s="115">
        <v>25267</v>
      </c>
      <c r="E15" s="115">
        <v>212</v>
      </c>
      <c r="F15" s="115">
        <v>637</v>
      </c>
      <c r="G15" s="116">
        <v>1786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102554</v>
      </c>
      <c r="C21" s="115">
        <v>77960</v>
      </c>
      <c r="D21" s="116">
        <v>180514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22C77C7-71CA-4DDC-8C20-F42A4E38743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436C1-0BC9-45EF-A394-E3DC4D51D4C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36</v>
      </c>
      <c r="D16" s="122">
        <v>6</v>
      </c>
      <c r="E16" s="122">
        <v>30</v>
      </c>
      <c r="F16" s="122">
        <v>1</v>
      </c>
      <c r="G16" s="123">
        <v>1</v>
      </c>
      <c r="H16" s="124">
        <v>74</v>
      </c>
      <c r="I16" s="23"/>
    </row>
    <row r="17" spans="1:9" ht="32.25" customHeight="1" thickBot="1" x14ac:dyDescent="0.35">
      <c r="A17" s="20"/>
      <c r="B17" s="125" t="s">
        <v>127</v>
      </c>
      <c r="C17" s="115">
        <v>35</v>
      </c>
      <c r="D17" s="115">
        <v>6</v>
      </c>
      <c r="E17" s="115">
        <v>31</v>
      </c>
      <c r="F17" s="115">
        <v>1</v>
      </c>
      <c r="G17" s="126">
        <v>1</v>
      </c>
      <c r="H17" s="116">
        <v>74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4098</v>
      </c>
      <c r="D22" s="122">
        <v>9182</v>
      </c>
      <c r="E22" s="122">
        <v>2429</v>
      </c>
      <c r="F22" s="122">
        <v>10</v>
      </c>
      <c r="G22" s="123">
        <v>50</v>
      </c>
      <c r="H22" s="124">
        <v>15769</v>
      </c>
      <c r="I22" s="23"/>
    </row>
    <row r="23" spans="1:9" ht="32.25" customHeight="1" thickBot="1" x14ac:dyDescent="0.35">
      <c r="A23" s="20"/>
      <c r="B23" s="125" t="s">
        <v>127</v>
      </c>
      <c r="C23" s="115">
        <v>3669</v>
      </c>
      <c r="D23" s="115">
        <v>9182</v>
      </c>
      <c r="E23" s="115">
        <v>2478</v>
      </c>
      <c r="F23" s="115">
        <v>10</v>
      </c>
      <c r="G23" s="126">
        <v>50</v>
      </c>
      <c r="H23" s="116">
        <v>15389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ACC23296-DB11-4A44-89E5-861A8111E4C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2025-06-02T10:30:24Z</dcterms:modified>
</cp:coreProperties>
</file>